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 l="1"/>
  <c r="J23" i="1"/>
  <c r="I23" i="1"/>
  <c r="I24" i="1" s="1"/>
  <c r="H23" i="1"/>
  <c r="H24" i="1" s="1"/>
  <c r="G23" i="1"/>
  <c r="G24" i="1" s="1"/>
  <c r="F23" i="1"/>
  <c r="F24" i="1" s="1"/>
  <c r="E23" i="1"/>
  <c r="E24" i="1" s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<sst xmlns="http://schemas.openxmlformats.org/spreadsheetml/2006/main" count="53" uniqueCount="48">
  <si>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</si>
  <si>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</si>
  <si>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</si>
  <si>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</si>
  <si>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</si>
  <si>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</si>
  <si>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</si>
  <si>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</si>
  <si>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</si>
  <si>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</si>
  <si>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</si>
  <si>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</si>
  <si>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</si>
  <si>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</si>
  <si>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</si>
  <si>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156  520</t>
  </si>
  <si>
    <t>Котлета рыбная по-волжски  с пюре картофельным</t>
  </si>
  <si>
    <t>гор.напиток</t>
  </si>
  <si>
    <t>Напиток клюквенный</t>
  </si>
  <si>
    <t>хлеб</t>
  </si>
  <si>
    <t>Хлеб пшеничный</t>
  </si>
  <si>
    <t>фрукты</t>
  </si>
  <si>
    <t>Хлеб ржано-пшеничный</t>
  </si>
  <si>
    <t>конд.изд.</t>
  </si>
  <si>
    <t>Кондитерское изделие</t>
  </si>
  <si>
    <t>итого</t>
  </si>
  <si>
    <t>Обед</t>
  </si>
  <si>
    <t>закуска</t>
  </si>
  <si>
    <t>1 блюдо</t>
  </si>
  <si>
    <t>Рассольник Ленинградский с мясом и сметаной ( крупа перловая )</t>
  </si>
  <si>
    <t>2 блюдо</t>
  </si>
  <si>
    <t>Плов по-узбекски</t>
  </si>
  <si>
    <t>гарнир</t>
  </si>
  <si>
    <t>напиток</t>
  </si>
  <si>
    <t>Кофейный напиток</t>
  </si>
  <si>
    <t>хлеб бел.</t>
  </si>
  <si>
    <t>хлеб черн.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</si>
  <si>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</si>
  <si>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</si>
  <si>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</si>
  <si>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</si>
  <si>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</si>
  <si>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</si>
  <si>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</si>
  <si>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</si>
  <si>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</si>
  <si>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 xml:space="preserve">Фрукт 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</si>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</sst>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0" fillId="0" borderId="9" xfId="0" applyBorder="1"/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4" borderId="1" xfId="0" applyFont="1" applyFill="1" applyBorder="1" applyAlignment="1" applyProtection="1">
      <alignment wrapText="1"/>
      <protection locked="0"/>
    </xf>
    <xf numFmtId="0" fontId="0" fillId="5" borderId="6" xfId="0" applyFont="1" applyFill="1" applyBorder="1"/>
    <xf numFmtId="0" fontId="0" fillId="6" borderId="1" xfId="0" applyFill="1" applyBorder="1" applyProtection="1">
      <protection locked="0"/>
    </xf>
    <xf numFmtId="0" fontId="0" fillId="5" borderId="1" xfId="0" applyFont="1" applyFill="1" applyBorder="1"/>
    <xf numFmtId="0" fontId="2" fillId="6" borderId="1" xfId="0" applyFont="1" applyFill="1" applyBorder="1" applyProtection="1">
      <protection locked="0"/>
    </xf>
    <xf numFmtId="0" fontId="0" fillId="6" borderId="8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7" borderId="8" xfId="0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O19" sqref="O19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37</v>
      </c>
      <c r="C1" s="43"/>
      <c r="D1" s="43"/>
      <c r="E1" t="s">
        <v>1</v>
      </c>
      <c r="F1" s="1"/>
      <c r="I1" t="s">
        <v>2</v>
      </c>
      <c r="J1" s="29">
        <v>46161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6.4" x14ac:dyDescent="0.3">
      <c r="A4" s="5" t="s">
        <v>13</v>
      </c>
      <c r="B4" s="33" t="s">
        <v>14</v>
      </c>
      <c r="C4" s="6" t="s">
        <v>15</v>
      </c>
      <c r="D4" s="7" t="s">
        <v>16</v>
      </c>
      <c r="E4" s="6">
        <v>280</v>
      </c>
      <c r="F4" s="8">
        <v>138</v>
      </c>
      <c r="G4" s="8">
        <v>247.58</v>
      </c>
      <c r="H4" s="8">
        <v>12.01</v>
      </c>
      <c r="I4" s="8">
        <v>13.38</v>
      </c>
      <c r="J4" s="8">
        <v>19.78</v>
      </c>
    </row>
    <row r="5" spans="1:10" x14ac:dyDescent="0.3">
      <c r="A5" s="9"/>
      <c r="B5" s="34"/>
      <c r="C5" s="11"/>
      <c r="D5" s="41"/>
      <c r="E5" s="11"/>
      <c r="F5" s="12"/>
      <c r="G5" s="12"/>
      <c r="H5" s="12"/>
      <c r="I5" s="12"/>
      <c r="J5" s="12"/>
    </row>
    <row r="6" spans="1:10" x14ac:dyDescent="0.3">
      <c r="A6" s="9"/>
      <c r="B6" s="35" t="s">
        <v>17</v>
      </c>
      <c r="C6" s="11">
        <v>700</v>
      </c>
      <c r="D6" s="41" t="s">
        <v>18</v>
      </c>
      <c r="E6" s="11">
        <v>200</v>
      </c>
      <c r="F6" s="12">
        <v>20.100000000000001</v>
      </c>
      <c r="G6" s="12">
        <v>66.930000000000007</v>
      </c>
      <c r="H6" s="12">
        <v>0.15</v>
      </c>
      <c r="I6" s="12">
        <v>0.09</v>
      </c>
      <c r="J6" s="12">
        <v>16.38</v>
      </c>
    </row>
    <row r="7" spans="1:10" x14ac:dyDescent="0.3">
      <c r="A7" s="44"/>
      <c r="B7" s="35" t="s">
        <v>19</v>
      </c>
      <c r="C7" s="11"/>
      <c r="D7" s="41" t="s">
        <v>20</v>
      </c>
      <c r="E7" s="11">
        <v>37.5</v>
      </c>
      <c r="F7" s="12">
        <v>1.9</v>
      </c>
      <c r="G7" s="12">
        <v>88.3</v>
      </c>
      <c r="H7" s="12">
        <v>2.9</v>
      </c>
      <c r="I7" s="12">
        <v>0.3</v>
      </c>
      <c r="J7" s="12">
        <v>18.5</v>
      </c>
    </row>
    <row r="8" spans="1:10" x14ac:dyDescent="0.3">
      <c r="A8" s="44"/>
      <c r="B8" s="35" t="s">
        <v>21</v>
      </c>
      <c r="C8" s="11"/>
      <c r="D8" s="41"/>
      <c r="E8" s="11"/>
      <c r="F8" s="12"/>
      <c r="G8" s="12"/>
      <c r="H8" s="12"/>
      <c r="I8" s="12"/>
      <c r="J8" s="12"/>
    </row>
    <row r="9" spans="1:10" x14ac:dyDescent="0.3">
      <c r="A9" s="44"/>
      <c r="B9" s="34" t="s">
        <v>19</v>
      </c>
      <c r="C9" s="11"/>
      <c r="D9" s="41" t="s">
        <v>22</v>
      </c>
      <c r="E9" s="11">
        <v>20</v>
      </c>
      <c r="F9" s="12">
        <v>1.2</v>
      </c>
      <c r="G9" s="12">
        <v>38.700000000000003</v>
      </c>
      <c r="H9" s="12">
        <v>1.5</v>
      </c>
      <c r="I9" s="12">
        <v>0.3</v>
      </c>
      <c r="J9" s="12">
        <v>7.5</v>
      </c>
    </row>
    <row r="10" spans="1:10" x14ac:dyDescent="0.3">
      <c r="A10" s="44"/>
      <c r="B10" s="36" t="s">
        <v>23</v>
      </c>
      <c r="C10" s="11"/>
      <c r="D10" s="41" t="s">
        <v>24</v>
      </c>
      <c r="E10" s="11">
        <v>28</v>
      </c>
      <c r="F10" s="12">
        <v>16.8</v>
      </c>
      <c r="G10" s="12">
        <v>124.88</v>
      </c>
      <c r="H10" s="12">
        <v>1.68</v>
      </c>
      <c r="I10" s="12">
        <v>6.16</v>
      </c>
      <c r="J10" s="12">
        <v>15.68</v>
      </c>
    </row>
    <row r="11" spans="1:10" x14ac:dyDescent="0.3">
      <c r="A11" s="44"/>
      <c r="B11" s="38" t="s">
        <v>25</v>
      </c>
      <c r="C11" s="15"/>
      <c r="D11" s="16"/>
      <c r="E11" s="15">
        <f>E4+E6+E7+E9+E10</f>
        <v>565.5</v>
      </c>
      <c r="F11" s="17">
        <f>SUM(F4:F10)</f>
        <v>178</v>
      </c>
      <c r="G11" s="17">
        <f>SUM(G4:G10)</f>
        <v>566.39</v>
      </c>
      <c r="H11" s="17">
        <f>SUM(H4:H10)</f>
        <v>18.240000000000002</v>
      </c>
      <c r="I11" s="17">
        <f>SUM(I4:I10)</f>
        <v>20.230000000000004</v>
      </c>
      <c r="J11" s="17">
        <f>SUM(J4:J10)</f>
        <v>77.84</v>
      </c>
    </row>
    <row r="12" spans="1:10" x14ac:dyDescent="0.3">
      <c r="A12" s="44"/>
      <c r="B12" s="34"/>
      <c r="C12" s="10"/>
      <c r="D12" s="32"/>
      <c r="E12" s="18"/>
      <c r="F12" s="19"/>
      <c r="G12" s="19"/>
      <c r="H12" s="19"/>
      <c r="I12" s="19"/>
      <c r="J12" s="19"/>
    </row>
    <row r="13" spans="1:10" ht="15" thickBot="1" x14ac:dyDescent="0.35">
      <c r="A13" s="45"/>
      <c r="B13" s="37"/>
      <c r="C13" s="20"/>
      <c r="D13" s="21"/>
      <c r="E13" s="22"/>
      <c r="F13" s="23"/>
      <c r="G13" s="23"/>
      <c r="H13" s="23"/>
      <c r="I13" s="23"/>
      <c r="J13" s="23"/>
    </row>
    <row r="14" spans="1:10" x14ac:dyDescent="0.3">
      <c r="A14" s="24" t="s">
        <v>26</v>
      </c>
      <c r="B14" s="35" t="s">
        <v>27</v>
      </c>
      <c r="C14" s="42"/>
      <c r="D14" s="41"/>
      <c r="E14" s="11"/>
      <c r="F14" s="12"/>
      <c r="G14" s="12"/>
      <c r="H14" s="12"/>
      <c r="I14" s="12"/>
      <c r="J14" s="40"/>
    </row>
    <row r="15" spans="1:10" ht="26.4" x14ac:dyDescent="0.3">
      <c r="A15" s="9"/>
      <c r="B15" s="35" t="s">
        <v>28</v>
      </c>
      <c r="C15" s="11">
        <v>132</v>
      </c>
      <c r="D15" s="41" t="s">
        <v>29</v>
      </c>
      <c r="E15" s="11">
        <v>227</v>
      </c>
      <c r="F15" s="12">
        <v>74.849999999999994</v>
      </c>
      <c r="G15" s="12">
        <v>129.53</v>
      </c>
      <c r="H15" s="12">
        <v>5.28</v>
      </c>
      <c r="I15" s="12">
        <v>6.41</v>
      </c>
      <c r="J15" s="12">
        <v>12.68</v>
      </c>
    </row>
    <row r="16" spans="1:10" x14ac:dyDescent="0.3">
      <c r="A16" s="9"/>
      <c r="B16" s="35" t="s">
        <v>30</v>
      </c>
      <c r="C16" s="11">
        <v>444</v>
      </c>
      <c r="D16" s="41" t="s">
        <v>31</v>
      </c>
      <c r="E16" s="11">
        <v>200</v>
      </c>
      <c r="F16" s="12">
        <v>147.19999999999999</v>
      </c>
      <c r="G16" s="12">
        <v>327.94</v>
      </c>
      <c r="H16" s="12">
        <v>11.86</v>
      </c>
      <c r="I16" s="12">
        <v>15.5</v>
      </c>
      <c r="J16" s="12">
        <v>35.25</v>
      </c>
    </row>
    <row r="17" spans="1:10" x14ac:dyDescent="0.3">
      <c r="A17" s="9"/>
      <c r="B17" s="35" t="s">
        <v>32</v>
      </c>
      <c r="C17" s="11"/>
      <c r="D17" s="41"/>
      <c r="E17" s="11"/>
      <c r="F17" s="12"/>
      <c r="G17" s="12"/>
      <c r="H17" s="12"/>
      <c r="I17" s="12"/>
      <c r="J17" s="12"/>
    </row>
    <row r="18" spans="1:10" x14ac:dyDescent="0.3">
      <c r="A18" s="9"/>
      <c r="B18" s="35" t="s">
        <v>33</v>
      </c>
      <c r="C18" s="11">
        <v>692</v>
      </c>
      <c r="D18" s="41" t="s">
        <v>34</v>
      </c>
      <c r="E18" s="11">
        <v>200</v>
      </c>
      <c r="F18" s="12">
        <v>21.5</v>
      </c>
      <c r="G18" s="12">
        <v>68.959999999999994</v>
      </c>
      <c r="H18" s="12">
        <v>1.31</v>
      </c>
      <c r="I18" s="12">
        <v>1.6</v>
      </c>
      <c r="J18" s="12">
        <v>12.33</v>
      </c>
    </row>
    <row r="19" spans="1:10" x14ac:dyDescent="0.3">
      <c r="A19" s="9"/>
      <c r="B19" s="35" t="s">
        <v>35</v>
      </c>
      <c r="C19" s="11"/>
      <c r="D19" s="41" t="s">
        <v>20</v>
      </c>
      <c r="E19" s="11">
        <v>52</v>
      </c>
      <c r="F19" s="12">
        <v>2.65</v>
      </c>
      <c r="G19" s="12">
        <v>120.21</v>
      </c>
      <c r="H19" s="12">
        <v>3.94</v>
      </c>
      <c r="I19" s="12">
        <v>0.41</v>
      </c>
      <c r="J19" s="12">
        <v>25.19</v>
      </c>
    </row>
    <row r="20" spans="1:10" x14ac:dyDescent="0.3">
      <c r="A20" s="9"/>
      <c r="B20" s="35" t="s">
        <v>36</v>
      </c>
      <c r="C20" s="11"/>
      <c r="D20" s="41" t="s">
        <v>22</v>
      </c>
      <c r="E20" s="11">
        <v>25</v>
      </c>
      <c r="F20" s="12">
        <v>1.05</v>
      </c>
      <c r="G20" s="12">
        <v>48.46</v>
      </c>
      <c r="H20" s="12">
        <v>1.88</v>
      </c>
      <c r="I20" s="12">
        <v>0.38</v>
      </c>
      <c r="J20" s="12">
        <v>9.3800000000000008</v>
      </c>
    </row>
    <row r="21" spans="1:10" x14ac:dyDescent="0.3">
      <c r="A21" s="9"/>
      <c r="B21" s="13" t="s">
        <v>21</v>
      </c>
      <c r="C21" s="11"/>
      <c r="D21" s="41" t="s">
        <v>46</v>
      </c>
      <c r="E21" s="11">
        <v>130</v>
      </c>
      <c r="F21" s="12">
        <v>20.75</v>
      </c>
      <c r="G21" s="12">
        <v>43.6</v>
      </c>
      <c r="H21" s="12">
        <v>0.4</v>
      </c>
      <c r="I21" s="12">
        <v>0.4</v>
      </c>
      <c r="J21" s="12">
        <v>9.6</v>
      </c>
    </row>
    <row r="22" spans="1:10" x14ac:dyDescent="0.3">
      <c r="A22" s="9"/>
      <c r="B22" s="10"/>
      <c r="C22" s="11"/>
      <c r="D22" s="41"/>
      <c r="E22" s="11"/>
      <c r="F22" s="12"/>
      <c r="G22" s="12"/>
      <c r="H22" s="12"/>
      <c r="I22" s="12"/>
      <c r="J22" s="12"/>
    </row>
    <row r="23" spans="1:10" x14ac:dyDescent="0.3">
      <c r="A23" s="9"/>
      <c r="B23" s="14" t="s">
        <v>25</v>
      </c>
      <c r="C23" s="15"/>
      <c r="D23" s="16"/>
      <c r="E23" s="15">
        <f t="shared" ref="E23:J23" si="0">SUM(E15:E22)</f>
        <v>834</v>
      </c>
      <c r="F23" s="17">
        <f t="shared" si="0"/>
        <v>268</v>
      </c>
      <c r="G23" s="17">
        <f t="shared" si="0"/>
        <v>738.70000000000016</v>
      </c>
      <c r="H23" s="17">
        <f t="shared" si="0"/>
        <v>24.669999999999998</v>
      </c>
      <c r="I23" s="17">
        <f t="shared" si="0"/>
        <v>24.7</v>
      </c>
      <c r="J23" s="17">
        <f t="shared" si="0"/>
        <v>104.42999999999999</v>
      </c>
    </row>
    <row r="24" spans="1:10" x14ac:dyDescent="0.3">
      <c r="A24" s="25"/>
      <c r="B24" s="39" t="s">
        <v>47</v>
      </c>
      <c r="C24" s="26"/>
      <c r="D24" s="27"/>
      <c r="E24" s="26">
        <f t="shared" ref="E24:J24" si="1">E23+E11</f>
        <v>1399.5</v>
      </c>
      <c r="F24" s="28">
        <f t="shared" si="1"/>
        <v>446</v>
      </c>
      <c r="G24" s="28">
        <f t="shared" si="1"/>
        <v>1305.0900000000001</v>
      </c>
      <c r="H24" s="28">
        <f t="shared" si="1"/>
        <v>42.91</v>
      </c>
      <c r="I24" s="28">
        <f t="shared" si="1"/>
        <v>44.930000000000007</v>
      </c>
      <c r="J24" s="28">
        <f t="shared" si="1"/>
        <v>182.26999999999998</v>
      </c>
    </row>
    <row r="25" spans="1:10" x14ac:dyDescent="0.3">
      <c r="A25" s="30" t="s">
        <v>38</v>
      </c>
      <c r="B25" s="30"/>
      <c r="C25" s="30"/>
      <c r="D25" s="30"/>
    </row>
    <row r="26" spans="1:10" x14ac:dyDescent="0.3">
      <c r="A26" s="30" t="s">
        <v>39</v>
      </c>
      <c r="B26" s="30"/>
      <c r="C26" s="30"/>
      <c r="D26" s="30"/>
    </row>
    <row r="27" spans="1:10" x14ac:dyDescent="0.3">
      <c r="A27" s="30" t="s">
        <v>40</v>
      </c>
      <c r="B27" s="30"/>
      <c r="C27" s="30"/>
      <c r="D27" s="30"/>
    </row>
    <row r="28" spans="1:10" x14ac:dyDescent="0.3">
      <c r="A28" s="31" t="s">
        <v>41</v>
      </c>
      <c r="B28" s="30"/>
      <c r="C28" s="30"/>
      <c r="D28" s="30"/>
    </row>
    <row r="29" spans="1:10" x14ac:dyDescent="0.3">
      <c r="A29" s="31" t="s">
        <v>42</v>
      </c>
    </row>
    <row r="30" spans="1:10" x14ac:dyDescent="0.3">
      <c r="A30" s="31" t="s">
        <v>43</v>
      </c>
    </row>
    <row r="31" spans="1:10" x14ac:dyDescent="0.3">
      <c r="A31" s="31" t="s">
        <v>44</v>
      </c>
    </row>
    <row r="32" spans="1:10" x14ac:dyDescent="0.3">
      <c r="A32" s="31" t="s">
        <v>45</v>
      </c>
    </row>
    <row r="33" spans="1:1" x14ac:dyDescent="0.3">
      <c r="A33" s="31"/>
    </row>
    <row r="34" spans="1:1" x14ac:dyDescent="0.3">
      <c r="A34" s="31"/>
    </row>
  </sheetData>
  <mergeCells count="2">
    <mergeCell ref="B1:D1"/>
    <mergeCell ref="A7:A1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43</cp:revision>
  <cp:lastPrinted>2026-04-01T08:19:15Z</cp:lastPrinted>
  <dcterms:created xsi:type="dcterms:W3CDTF">2015-06-05T18:19:34Z</dcterms:created>
  <dcterms:modified xsi:type="dcterms:W3CDTF">2026-05-18T07:43:44Z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