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2944" windowHeight="8652" tabRatio="50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E24" i="1" s="1"/>
  <c r="J12" i="1"/>
  <c r="I12" i="1"/>
  <c r="H12" i="1"/>
  <c r="G12" i="1"/>
  <c r="F12" i="1"/>
  <c r="E12" i="1"/>
  <c r="I24" i="1" l="1"/>
  <c r="H24" i="1"/>
  <c r="G24" i="1"/>
  <c r="J24" i="1"/>
</calcChain>
</file>

<file path=xl/sharedStrings.xml><?xml version="1.0" encoding="utf-8"?>
<sst xmlns="http://schemas.openxmlformats.org/spreadsheetml/2006/main" count="53" uniqueCount="49">
  <si>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</si>
  <si>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</si>
  <si>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</si>
  <si>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</si>
  <si>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</si>
  <si>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</si>
  <si>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</si>
  <si>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</si>
  <si>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</si>
  <si>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</si>
  <si>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</si>
  <si>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</si>
  <si>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</si>
  <si>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</si>
  <si>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</si>
  <si>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молочная Дружба </t>
  </si>
  <si>
    <t>гор.напиток</t>
  </si>
  <si>
    <t>Какао Витошка с 13 витаминами</t>
  </si>
  <si>
    <t>хлеб</t>
  </si>
  <si>
    <t>Хлеб пшеничный</t>
  </si>
  <si>
    <t>фрукты</t>
  </si>
  <si>
    <t>Хлеб ржано-пшеничный</t>
  </si>
  <si>
    <t>Блинчики с вареной сгущенкой</t>
  </si>
  <si>
    <t>итого</t>
  </si>
  <si>
    <t>Обед</t>
  </si>
  <si>
    <t>закуска</t>
  </si>
  <si>
    <t>1 блюдо</t>
  </si>
  <si>
    <t>Борщ с капустой и картофелем с мясом и сметаной</t>
  </si>
  <si>
    <t>2 блюдо</t>
  </si>
  <si>
    <t>Тефтели детские</t>
  </si>
  <si>
    <t>гарнир</t>
  </si>
  <si>
    <t>Макаронные изделия отварные</t>
  </si>
  <si>
    <t>напиток</t>
  </si>
  <si>
    <t xml:space="preserve">Какао Витошка  </t>
  </si>
  <si>
    <t>хлеб бел.</t>
  </si>
  <si>
    <t>хлеб черн.</t>
  </si>
  <si>
    <t>конд.изд.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</si>
  <si>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</si>
  <si>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</si>
  <si>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</si>
  <si>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</si>
  <si>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</si>
  <si>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</si>
  <si>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</si>
  <si>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</si>
  <si>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</si>
  <si>
    <t>десерт</t>
  </si>
  <si>
    <t xml:space="preserve">Печенье в индивид.упаковке </t>
  </si>
  <si>
    <t>итого за день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</si>
</sst>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79998168889431442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2" fillId="2" borderId="1" xfId="0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0" fillId="0" borderId="8" xfId="0" applyBorder="1"/>
    <xf numFmtId="0" fontId="0" fillId="2" borderId="9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6" xfId="0" applyFont="1" applyBorder="1" applyAlignment="1">
      <alignment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2" fontId="1" fillId="3" borderId="9" xfId="0" applyNumberFormat="1" applyFont="1" applyFill="1" applyBorder="1" applyAlignment="1">
      <alignment horizontal="center" vertical="top" wrapText="1"/>
    </xf>
    <xf numFmtId="2" fontId="0" fillId="0" borderId="0" xfId="0" applyNumberFormat="1"/>
    <xf numFmtId="0" fontId="0" fillId="0" borderId="0" xfId="0" applyNumberFormat="1" applyAlignment="1"/>
    <xf numFmtId="0" fontId="0" fillId="0" borderId="0" xfId="0" applyNumberFormat="1" applyFill="1" applyBorder="1" applyAlignment="1"/>
    <xf numFmtId="14" fontId="0" fillId="0" borderId="0" xfId="0" applyNumberFormat="1"/>
    <xf numFmtId="14" fontId="0" fillId="4" borderId="10" xfId="0" applyNumberFormat="1" applyFill="1" applyBorder="1"/>
    <xf numFmtId="0" fontId="2" fillId="6" borderId="1" xfId="0" applyFont="1" applyFill="1" applyBorder="1" applyProtection="1">
      <protection locked="0"/>
    </xf>
    <xf numFmtId="0" fontId="0" fillId="4" borderId="1" xfId="0" applyFont="1" applyFill="1" applyBorder="1"/>
    <xf numFmtId="0" fontId="0" fillId="5" borderId="9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0" fillId="0" borderId="12" xfId="0" applyFont="1" applyBorder="1" applyAlignment="1">
      <alignment horizontal="center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0" borderId="13" xfId="0" applyNumberFormat="1" applyFont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1" fillId="3" borderId="14" xfId="0" applyNumberFormat="1" applyFont="1" applyFill="1" applyBorder="1" applyAlignment="1">
      <alignment horizontal="center" vertical="top" wrapText="1"/>
    </xf>
    <xf numFmtId="0" fontId="0" fillId="0" borderId="15" xfId="0" applyFont="1" applyBorder="1" applyAlignment="1">
      <alignment horizontal="center"/>
    </xf>
    <xf numFmtId="2" fontId="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7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M34"/>
  <sheetViews>
    <sheetView showGridLines="0" showRowColHeaders="0" tabSelected="1" zoomScaleNormal="100" workbookViewId="0">
      <selection activeCell="N15" sqref="N15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10.109375" bestFit="1" customWidth="1"/>
  </cols>
  <sheetData>
    <row r="1" spans="1:13" ht="15" thickBot="1" x14ac:dyDescent="0.35">
      <c r="A1" t="s">
        <v>0</v>
      </c>
      <c r="B1" s="42" t="s">
        <v>37</v>
      </c>
      <c r="C1" s="42"/>
      <c r="D1" s="42"/>
      <c r="E1" t="s">
        <v>1</v>
      </c>
      <c r="F1" s="1"/>
      <c r="I1" t="s">
        <v>2</v>
      </c>
      <c r="J1" s="30">
        <v>46139</v>
      </c>
    </row>
    <row r="2" spans="1:13" ht="7.5" customHeight="1" thickBot="1" x14ac:dyDescent="0.35">
      <c r="I2" s="45"/>
    </row>
    <row r="3" spans="1:13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5" t="s">
        <v>10</v>
      </c>
      <c r="I3" s="44" t="s">
        <v>11</v>
      </c>
      <c r="J3" s="40" t="s">
        <v>12</v>
      </c>
    </row>
    <row r="4" spans="1:13" x14ac:dyDescent="0.3">
      <c r="A4" s="4" t="s">
        <v>13</v>
      </c>
      <c r="B4" s="32" t="s">
        <v>14</v>
      </c>
      <c r="C4" s="7">
        <v>229</v>
      </c>
      <c r="D4" s="34" t="s">
        <v>15</v>
      </c>
      <c r="E4" s="7">
        <v>200</v>
      </c>
      <c r="F4" s="8">
        <v>44.65</v>
      </c>
      <c r="G4" s="8">
        <v>189.24</v>
      </c>
      <c r="H4" s="8">
        <v>4.22</v>
      </c>
      <c r="I4" s="41">
        <v>6.6</v>
      </c>
      <c r="J4" s="36">
        <v>28.24</v>
      </c>
    </row>
    <row r="5" spans="1:13" x14ac:dyDescent="0.3">
      <c r="A5" s="9"/>
      <c r="B5" s="31"/>
      <c r="C5" s="7"/>
      <c r="D5" s="34"/>
      <c r="E5" s="7"/>
      <c r="F5" s="8"/>
      <c r="G5" s="8"/>
      <c r="H5" s="8"/>
      <c r="I5" s="8"/>
      <c r="J5" s="36"/>
    </row>
    <row r="6" spans="1:13" x14ac:dyDescent="0.3">
      <c r="A6" s="9"/>
      <c r="B6" s="32" t="s">
        <v>16</v>
      </c>
      <c r="C6" s="7">
        <v>358</v>
      </c>
      <c r="D6" s="34" t="s">
        <v>17</v>
      </c>
      <c r="E6" s="7">
        <v>200</v>
      </c>
      <c r="F6" s="8">
        <v>46.1</v>
      </c>
      <c r="G6" s="8">
        <v>108.14</v>
      </c>
      <c r="H6" s="8">
        <v>3.9</v>
      </c>
      <c r="I6" s="8">
        <v>3.1</v>
      </c>
      <c r="J6" s="36">
        <v>16.16</v>
      </c>
    </row>
    <row r="7" spans="1:13" x14ac:dyDescent="0.3">
      <c r="A7" s="9"/>
      <c r="B7" s="32" t="s">
        <v>18</v>
      </c>
      <c r="C7" s="7"/>
      <c r="D7" s="34" t="s">
        <v>19</v>
      </c>
      <c r="E7" s="7">
        <v>40</v>
      </c>
      <c r="F7" s="8">
        <v>2.0499999999999998</v>
      </c>
      <c r="G7" s="8">
        <v>94.12</v>
      </c>
      <c r="H7" s="8">
        <v>3.09</v>
      </c>
      <c r="I7" s="8">
        <v>0.32</v>
      </c>
      <c r="J7" s="36">
        <v>19.72</v>
      </c>
    </row>
    <row r="8" spans="1:13" x14ac:dyDescent="0.3">
      <c r="A8" s="43"/>
      <c r="B8" s="32" t="s">
        <v>20</v>
      </c>
      <c r="C8" s="7"/>
      <c r="D8" s="34"/>
      <c r="E8" s="7"/>
      <c r="F8" s="8"/>
      <c r="G8" s="8"/>
      <c r="H8" s="8"/>
      <c r="I8" s="8"/>
      <c r="J8" s="36"/>
      <c r="M8" s="29"/>
    </row>
    <row r="9" spans="1:13" x14ac:dyDescent="0.3">
      <c r="A9" s="43"/>
      <c r="B9" s="10" t="s">
        <v>18</v>
      </c>
      <c r="C9" s="7"/>
      <c r="D9" s="34" t="s">
        <v>21</v>
      </c>
      <c r="E9" s="7">
        <v>22</v>
      </c>
      <c r="F9" s="8">
        <v>1.35</v>
      </c>
      <c r="G9" s="8">
        <v>41.92</v>
      </c>
      <c r="H9" s="8">
        <v>1.63</v>
      </c>
      <c r="I9" s="8">
        <v>0.32</v>
      </c>
      <c r="J9" s="36">
        <v>8.1300000000000008</v>
      </c>
    </row>
    <row r="10" spans="1:13" x14ac:dyDescent="0.3">
      <c r="A10" s="43"/>
      <c r="B10" s="11" t="s">
        <v>46</v>
      </c>
      <c r="C10" s="7">
        <v>376</v>
      </c>
      <c r="D10" s="34" t="s">
        <v>22</v>
      </c>
      <c r="E10" s="7">
        <v>106</v>
      </c>
      <c r="F10" s="8">
        <v>83.35</v>
      </c>
      <c r="G10" s="8">
        <v>156.9</v>
      </c>
      <c r="H10" s="8">
        <v>6</v>
      </c>
      <c r="I10" s="8">
        <v>8.1</v>
      </c>
      <c r="J10" s="36">
        <v>15</v>
      </c>
    </row>
    <row r="11" spans="1:13" x14ac:dyDescent="0.3">
      <c r="A11" s="43"/>
      <c r="B11" s="11"/>
      <c r="C11" s="12"/>
      <c r="D11" s="6"/>
      <c r="E11" s="7"/>
      <c r="F11" s="8"/>
      <c r="G11" s="8"/>
      <c r="H11" s="8"/>
      <c r="I11" s="8"/>
      <c r="J11" s="36"/>
    </row>
    <row r="12" spans="1:13" x14ac:dyDescent="0.3">
      <c r="A12" s="43"/>
      <c r="B12" s="13" t="s">
        <v>23</v>
      </c>
      <c r="C12" s="14"/>
      <c r="D12" s="15"/>
      <c r="E12" s="14">
        <f t="shared" ref="E12:J12" si="0">SUM(E4:E11)</f>
        <v>568</v>
      </c>
      <c r="F12" s="16">
        <f t="shared" si="0"/>
        <v>177.5</v>
      </c>
      <c r="G12" s="16">
        <f t="shared" si="0"/>
        <v>590.32000000000005</v>
      </c>
      <c r="H12" s="16">
        <f t="shared" si="0"/>
        <v>18.84</v>
      </c>
      <c r="I12" s="16">
        <f t="shared" si="0"/>
        <v>18.439999999999998</v>
      </c>
      <c r="J12" s="37">
        <f t="shared" si="0"/>
        <v>87.25</v>
      </c>
    </row>
    <row r="13" spans="1:13" ht="15" thickBot="1" x14ac:dyDescent="0.35">
      <c r="A13" s="17"/>
      <c r="B13" s="18"/>
      <c r="C13" s="18"/>
      <c r="D13" s="19"/>
      <c r="E13" s="20"/>
      <c r="F13" s="21"/>
      <c r="G13" s="21"/>
      <c r="H13" s="21"/>
      <c r="I13" s="21"/>
      <c r="J13" s="38"/>
    </row>
    <row r="14" spans="1:13" x14ac:dyDescent="0.3">
      <c r="A14" s="22" t="s">
        <v>24</v>
      </c>
      <c r="B14" s="32" t="s">
        <v>25</v>
      </c>
      <c r="C14" s="5"/>
      <c r="D14" s="6"/>
      <c r="E14" s="7"/>
      <c r="F14" s="8"/>
      <c r="G14" s="8"/>
      <c r="H14" s="8"/>
      <c r="I14" s="8"/>
      <c r="J14" s="36"/>
    </row>
    <row r="15" spans="1:13" ht="26.4" x14ac:dyDescent="0.3">
      <c r="A15" s="9"/>
      <c r="B15" s="32" t="s">
        <v>26</v>
      </c>
      <c r="C15" s="5">
        <v>110</v>
      </c>
      <c r="D15" s="6" t="s">
        <v>27</v>
      </c>
      <c r="E15" s="7">
        <v>229</v>
      </c>
      <c r="F15" s="8">
        <v>64.599999999999994</v>
      </c>
      <c r="G15" s="8">
        <v>124.33</v>
      </c>
      <c r="H15" s="8">
        <v>2.4500000000000002</v>
      </c>
      <c r="I15" s="8">
        <v>6.05</v>
      </c>
      <c r="J15" s="36">
        <v>15.02</v>
      </c>
    </row>
    <row r="16" spans="1:13" x14ac:dyDescent="0.3">
      <c r="A16" s="9"/>
      <c r="B16" s="32" t="s">
        <v>28</v>
      </c>
      <c r="C16" s="5">
        <v>389</v>
      </c>
      <c r="D16" s="6" t="s">
        <v>29</v>
      </c>
      <c r="E16" s="7">
        <v>120</v>
      </c>
      <c r="F16" s="8">
        <v>122.15</v>
      </c>
      <c r="G16" s="8">
        <v>105.03</v>
      </c>
      <c r="H16" s="8">
        <v>6.94</v>
      </c>
      <c r="I16" s="8">
        <v>7.55</v>
      </c>
      <c r="J16" s="36">
        <v>2.33</v>
      </c>
    </row>
    <row r="17" spans="1:10" x14ac:dyDescent="0.3">
      <c r="A17" s="9"/>
      <c r="B17" s="32" t="s">
        <v>30</v>
      </c>
      <c r="C17" s="5">
        <v>516</v>
      </c>
      <c r="D17" s="6" t="s">
        <v>31</v>
      </c>
      <c r="E17" s="7">
        <v>180</v>
      </c>
      <c r="F17" s="8">
        <v>27.7</v>
      </c>
      <c r="G17" s="8">
        <v>178.38</v>
      </c>
      <c r="H17" s="8">
        <v>5.1100000000000003</v>
      </c>
      <c r="I17" s="8">
        <v>5.94</v>
      </c>
      <c r="J17" s="36">
        <v>26.12</v>
      </c>
    </row>
    <row r="18" spans="1:10" x14ac:dyDescent="0.3">
      <c r="A18" s="9"/>
      <c r="B18" s="32" t="s">
        <v>32</v>
      </c>
      <c r="C18" s="5">
        <v>358</v>
      </c>
      <c r="D18" s="6" t="s">
        <v>33</v>
      </c>
      <c r="E18" s="7">
        <v>200</v>
      </c>
      <c r="F18" s="8">
        <v>25.05</v>
      </c>
      <c r="G18" s="8">
        <v>80.099999999999994</v>
      </c>
      <c r="H18" s="8">
        <v>1.39</v>
      </c>
      <c r="I18" s="8">
        <v>1.1000000000000001</v>
      </c>
      <c r="J18" s="36">
        <v>16.16</v>
      </c>
    </row>
    <row r="19" spans="1:10" x14ac:dyDescent="0.3">
      <c r="A19" s="9"/>
      <c r="B19" s="32" t="s">
        <v>34</v>
      </c>
      <c r="C19" s="5"/>
      <c r="D19" s="6" t="s">
        <v>19</v>
      </c>
      <c r="E19" s="7">
        <v>50</v>
      </c>
      <c r="F19" s="8">
        <v>2.5499999999999998</v>
      </c>
      <c r="G19" s="8">
        <v>117.88</v>
      </c>
      <c r="H19" s="8">
        <v>3.87</v>
      </c>
      <c r="I19" s="8">
        <v>0.4</v>
      </c>
      <c r="J19" s="36">
        <v>24.7</v>
      </c>
    </row>
    <row r="20" spans="1:10" x14ac:dyDescent="0.3">
      <c r="A20" s="9"/>
      <c r="B20" s="32" t="s">
        <v>35</v>
      </c>
      <c r="C20" s="5"/>
      <c r="D20" s="6" t="s">
        <v>21</v>
      </c>
      <c r="E20" s="7">
        <v>30</v>
      </c>
      <c r="F20" s="8">
        <v>1.25</v>
      </c>
      <c r="G20" s="8">
        <v>58.22</v>
      </c>
      <c r="H20" s="8">
        <v>2.2599999999999998</v>
      </c>
      <c r="I20" s="8">
        <v>0.46</v>
      </c>
      <c r="J20" s="36">
        <v>11.26</v>
      </c>
    </row>
    <row r="21" spans="1:10" x14ac:dyDescent="0.3">
      <c r="A21" s="9"/>
      <c r="B21" s="10" t="s">
        <v>36</v>
      </c>
      <c r="C21" s="5"/>
      <c r="D21" s="6" t="s">
        <v>47</v>
      </c>
      <c r="E21" s="7">
        <v>50</v>
      </c>
      <c r="F21" s="8">
        <v>24.7</v>
      </c>
      <c r="G21" s="8">
        <v>149.4</v>
      </c>
      <c r="H21" s="8">
        <v>4.5999999999999996</v>
      </c>
      <c r="I21" s="8">
        <v>5.4</v>
      </c>
      <c r="J21" s="36">
        <v>20.6</v>
      </c>
    </row>
    <row r="22" spans="1:10" x14ac:dyDescent="0.3">
      <c r="A22" s="9"/>
      <c r="B22" s="11"/>
      <c r="C22" s="5"/>
      <c r="D22" s="6"/>
      <c r="E22" s="7"/>
      <c r="F22" s="8"/>
      <c r="G22" s="8"/>
      <c r="H22" s="8"/>
      <c r="I22" s="8"/>
      <c r="J22" s="36"/>
    </row>
    <row r="23" spans="1:10" x14ac:dyDescent="0.3">
      <c r="A23" s="9"/>
      <c r="B23" s="13" t="s">
        <v>23</v>
      </c>
      <c r="C23" s="14"/>
      <c r="D23" s="15"/>
      <c r="E23" s="14">
        <f t="shared" ref="E23:J23" si="1">SUM(E15:E22)</f>
        <v>859</v>
      </c>
      <c r="F23" s="16">
        <f t="shared" si="1"/>
        <v>268</v>
      </c>
      <c r="G23" s="16">
        <f t="shared" si="1"/>
        <v>813.34</v>
      </c>
      <c r="H23" s="16">
        <f t="shared" si="1"/>
        <v>26.620000000000005</v>
      </c>
      <c r="I23" s="16">
        <f t="shared" si="1"/>
        <v>26.9</v>
      </c>
      <c r="J23" s="37">
        <f t="shared" si="1"/>
        <v>116.19</v>
      </c>
    </row>
    <row r="24" spans="1:10" ht="15" thickBot="1" x14ac:dyDescent="0.35">
      <c r="A24" s="17"/>
      <c r="B24" s="33" t="s">
        <v>48</v>
      </c>
      <c r="C24" s="23"/>
      <c r="D24" s="24"/>
      <c r="E24" s="23">
        <f t="shared" ref="E24:J24" si="2">E23+E12</f>
        <v>1427</v>
      </c>
      <c r="F24" s="25">
        <v>446</v>
      </c>
      <c r="G24" s="25">
        <f t="shared" si="2"/>
        <v>1403.66</v>
      </c>
      <c r="H24" s="25">
        <f t="shared" si="2"/>
        <v>45.460000000000008</v>
      </c>
      <c r="I24" s="25">
        <f t="shared" si="2"/>
        <v>45.339999999999996</v>
      </c>
      <c r="J24" s="39">
        <f t="shared" si="2"/>
        <v>203.44</v>
      </c>
    </row>
    <row r="25" spans="1:10" x14ac:dyDescent="0.3">
      <c r="B25" s="27" t="s">
        <v>38</v>
      </c>
      <c r="C25" s="27"/>
      <c r="D25" s="27"/>
      <c r="F25" s="26"/>
      <c r="G25" s="26"/>
      <c r="H25" s="26"/>
      <c r="I25" s="26"/>
      <c r="J25" s="26"/>
    </row>
    <row r="26" spans="1:10" x14ac:dyDescent="0.3">
      <c r="B26" s="27" t="s">
        <v>39</v>
      </c>
      <c r="C26" s="27"/>
      <c r="D26" s="27"/>
    </row>
    <row r="27" spans="1:10" x14ac:dyDescent="0.3">
      <c r="B27" s="27" t="s">
        <v>40</v>
      </c>
      <c r="C27" s="27"/>
      <c r="D27" s="27"/>
      <c r="E27" s="27"/>
    </row>
    <row r="28" spans="1:10" x14ac:dyDescent="0.3">
      <c r="B28" s="28" t="s">
        <v>41</v>
      </c>
      <c r="C28" s="27"/>
      <c r="D28" s="27"/>
      <c r="E28" s="27"/>
    </row>
    <row r="29" spans="1:10" x14ac:dyDescent="0.3">
      <c r="B29" s="28" t="s">
        <v>42</v>
      </c>
      <c r="E29" s="27"/>
    </row>
    <row r="30" spans="1:10" x14ac:dyDescent="0.3">
      <c r="B30" s="28" t="s">
        <v>43</v>
      </c>
      <c r="E30" s="27"/>
    </row>
    <row r="31" spans="1:10" x14ac:dyDescent="0.3">
      <c r="B31" s="28" t="s">
        <v>44</v>
      </c>
    </row>
    <row r="32" spans="1:10" x14ac:dyDescent="0.3">
      <c r="B32" s="28" t="s">
        <v>45</v>
      </c>
    </row>
    <row r="33" spans="2:2" x14ac:dyDescent="0.3">
      <c r="B33" s="28"/>
    </row>
    <row r="34" spans="2:2" x14ac:dyDescent="0.3">
      <c r="B34" s="28"/>
    </row>
  </sheetData>
  <mergeCells count="2">
    <mergeCell ref="B1:D1"/>
    <mergeCell ref="A8:A12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39</cp:revision>
  <cp:lastPrinted>2026-04-02T08:03:11Z</cp:lastPrinted>
  <dcterms:created xsi:type="dcterms:W3CDTF">2015-06-05T18:19:34Z</dcterms:created>
  <dcterms:modified xsi:type="dcterms:W3CDTF">2026-04-24T06:51:54Z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