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bookViews>
    <workbookView xWindow="0" yWindow="0" windowWidth="22944" windowHeight="8652" tabRatio="500"/>
  </bookViews>
  <sheets>
    <sheet name="1" sheetId="1" r:id="rId1"/>
  </sheets>
  <calcPr calcId="162913" refMode="R1C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4" i="1" l="1"/>
  <c r="J23" i="1"/>
  <c r="J24" i="1" s="1"/>
  <c r="I23" i="1"/>
  <c r="H23" i="1"/>
  <c r="G23" i="1"/>
  <c r="F23" i="1"/>
  <c r="F24" i="1" s="1"/>
  <c r="E23" i="1"/>
  <c r="E24" i="1" s="1"/>
  <c r="J12" i="1"/>
  <c r="I12" i="1"/>
  <c r="I24" i="1" s="1"/>
  <c r="H12" i="1"/>
  <c r="H24" i="1" s="1"/>
  <c r="G12" i="1"/>
  <c r="F12" i="1"/>
  <c r="E12" i="1"/>
</calcChain>
</file>

<file path=xl/sharedStrings.xml><?xml version="1.0" encoding="utf-8"?>
<sst xmlns="http://schemas.openxmlformats.org/spreadsheetml/2006/main" count="53" uniqueCount="49">
  <si>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</si>
  <si>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</si>
  <si>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</si>
  <si>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</si>
  <si>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</si>
  <si>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</si>
  <si>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</si>
  <si>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</si>
  <si>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</si>
  <si>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</si>
  <si>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</si>
  <si>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</si>
  <si>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</si>
  <si>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</si>
  <si>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</si>
  <si>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Каша молочная Дружба </t>
  </si>
  <si>
    <t>гор.напиток</t>
  </si>
  <si>
    <t>Какао Витошка с 13 витаминами</t>
  </si>
  <si>
    <t>хлеб</t>
  </si>
  <si>
    <t>Хлеб пшеничный</t>
  </si>
  <si>
    <t>фрукты</t>
  </si>
  <si>
    <t>Хлеб ржано-пшеничный</t>
  </si>
  <si>
    <t>Десерт</t>
  </si>
  <si>
    <t>Блинчики с вареной сгущенкой</t>
  </si>
  <si>
    <t>итого</t>
  </si>
  <si>
    <t>Обед</t>
  </si>
  <si>
    <t>закуска</t>
  </si>
  <si>
    <t>1 блюдо</t>
  </si>
  <si>
    <t>Борщ с капустой и картофелем с мясом и сметаной</t>
  </si>
  <si>
    <t>2 блюдо</t>
  </si>
  <si>
    <t>Тефтели детские</t>
  </si>
  <si>
    <t>гарнир</t>
  </si>
  <si>
    <t>Макаронные изделия отварные</t>
  </si>
  <si>
    <t>напиток</t>
  </si>
  <si>
    <t xml:space="preserve">Какао Витошка  </t>
  </si>
  <si>
    <t>хлеб бел.</t>
  </si>
  <si>
    <t>хлеб черн.</t>
  </si>
  <si>
    <t>конд.изд.</t>
  </si>
  <si>
    <t xml:space="preserve">Печенье в инд.упаковке </t>
  </si>
  <si>
    <t>итого за день</t>
  </si>
  <si>
    <t>МАОУ школа 5</t>
  </si>
  <si>
    <t>Согласованно: Директор МАОУ "Средняя школа №5" г.Когалым</t>
  </si>
  <si>
    <t>______________П.И.Заремский</t>
  </si>
  <si>
    <t>Зав. Производством:</t>
  </si>
  <si>
    <t>_____________Кабацкая Л.А.</t>
  </si>
  <si>
    <t>Администратор:</t>
  </si>
  <si>
    <t>_____________ Коваленко М.Н.</t>
  </si>
  <si>
    <t>Фельдшер:</t>
  </si>
  <si>
    <t>_____________ Куликова С.А.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</si>
</sst>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1" xfId="0" applyNumberFormat="1" applyFon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8" xfId="0" applyBorder="1"/>
    <xf numFmtId="0" fontId="2" fillId="2" borderId="1" xfId="0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0" fillId="0" borderId="10" xfId="0" applyBorder="1"/>
    <xf numFmtId="0" fontId="0" fillId="2" borderId="11" xfId="0" applyFon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8" xfId="0" applyFont="1" applyBorder="1" applyAlignment="1">
      <alignment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2" fontId="0" fillId="0" borderId="0" xfId="0" applyNumberFormat="1"/>
    <xf numFmtId="0" fontId="0" fillId="0" borderId="0" xfId="0" applyNumberFormat="1" applyAlignment="1"/>
    <xf numFmtId="0" fontId="0" fillId="0" borderId="0" xfId="0" applyNumberFormat="1" applyFill="1" applyBorder="1" applyAlignment="1"/>
    <xf numFmtId="0" fontId="0" fillId="2" borderId="1" xfId="0" applyFont="1" applyFill="1" applyBorder="1" applyAlignment="1" applyProtection="1">
      <protection locked="0"/>
    </xf>
    <xf numFmtId="0" fontId="0" fillId="0" borderId="8" xfId="0" applyBorder="1" applyAlignment="1">
      <alignment horizontal="center" vertical="center"/>
    </xf>
    <xf numFmtId="14" fontId="0" fillId="0" borderId="0" xfId="0" applyNumberFormat="1"/>
    <xf numFmtId="14" fontId="0" fillId="4" borderId="13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M34"/>
  <sheetViews>
    <sheetView showGridLines="0" showRowColHeaders="0" tabSelected="1" topLeftCell="B1" zoomScaleNormal="100" workbookViewId="0">
      <selection activeCell="P19" sqref="P19"/>
    </sheetView>
  </sheetViews>
  <sheetFormatPr defaultColWidth="8.55468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10.109375" bestFit="1" customWidth="1"/>
  </cols>
  <sheetData>
    <row r="1" spans="1:13" ht="15" thickBot="1" x14ac:dyDescent="0.35">
      <c r="A1" t="s">
        <v>0</v>
      </c>
      <c r="B1" s="33" t="s">
        <v>40</v>
      </c>
      <c r="C1" s="33"/>
      <c r="D1" s="33"/>
      <c r="E1" t="s">
        <v>1</v>
      </c>
      <c r="F1" s="1"/>
      <c r="I1" t="s">
        <v>2</v>
      </c>
      <c r="J1" s="36">
        <v>46069</v>
      </c>
    </row>
    <row r="2" spans="1:13" ht="7.5" customHeight="1" thickBot="1" x14ac:dyDescent="0.35"/>
    <row r="3" spans="1:13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x14ac:dyDescent="0.3">
      <c r="A4" s="5" t="s">
        <v>13</v>
      </c>
      <c r="B4" s="6" t="s">
        <v>14</v>
      </c>
      <c r="C4" s="7">
        <v>229</v>
      </c>
      <c r="D4" s="8" t="s">
        <v>15</v>
      </c>
      <c r="E4" s="9">
        <v>200</v>
      </c>
      <c r="F4" s="10">
        <v>44.65</v>
      </c>
      <c r="G4" s="10">
        <v>189.24</v>
      </c>
      <c r="H4" s="10">
        <v>4.22</v>
      </c>
      <c r="I4" s="10">
        <v>6.6</v>
      </c>
      <c r="J4" s="10">
        <v>28.24</v>
      </c>
    </row>
    <row r="5" spans="1:13" x14ac:dyDescent="0.3">
      <c r="A5" s="11"/>
      <c r="B5" s="12"/>
      <c r="C5" s="7"/>
      <c r="D5" s="8"/>
      <c r="E5" s="9"/>
      <c r="F5" s="10"/>
      <c r="G5" s="10"/>
      <c r="H5" s="10"/>
      <c r="I5" s="10"/>
      <c r="J5" s="10"/>
    </row>
    <row r="6" spans="1:13" x14ac:dyDescent="0.3">
      <c r="A6" s="11"/>
      <c r="B6" s="13" t="s">
        <v>16</v>
      </c>
      <c r="C6" s="7">
        <v>358</v>
      </c>
      <c r="D6" s="8" t="s">
        <v>17</v>
      </c>
      <c r="E6" s="9">
        <v>200</v>
      </c>
      <c r="F6" s="10">
        <v>46.1</v>
      </c>
      <c r="G6" s="10">
        <v>108.14</v>
      </c>
      <c r="H6" s="10">
        <v>3.9</v>
      </c>
      <c r="I6" s="10">
        <v>3.1</v>
      </c>
      <c r="J6" s="10">
        <v>16.16</v>
      </c>
    </row>
    <row r="7" spans="1:13" x14ac:dyDescent="0.3">
      <c r="A7" s="11"/>
      <c r="B7" s="13" t="s">
        <v>18</v>
      </c>
      <c r="C7" s="7"/>
      <c r="D7" s="8" t="s">
        <v>19</v>
      </c>
      <c r="E7" s="9">
        <v>37.5</v>
      </c>
      <c r="F7" s="10">
        <v>2.5499999999999998</v>
      </c>
      <c r="G7" s="10">
        <v>68.16</v>
      </c>
      <c r="H7" s="10">
        <v>2.3199999999999998</v>
      </c>
      <c r="I7" s="10">
        <v>0.24</v>
      </c>
      <c r="J7" s="10">
        <v>14.18</v>
      </c>
    </row>
    <row r="8" spans="1:13" x14ac:dyDescent="0.3">
      <c r="A8" s="34"/>
      <c r="B8" s="13" t="s">
        <v>20</v>
      </c>
      <c r="C8" s="7"/>
      <c r="D8" s="8"/>
      <c r="E8" s="9"/>
      <c r="F8" s="10"/>
      <c r="G8" s="10"/>
      <c r="H8" s="10"/>
      <c r="I8" s="10"/>
      <c r="J8" s="10"/>
      <c r="M8" s="35"/>
    </row>
    <row r="9" spans="1:13" x14ac:dyDescent="0.3">
      <c r="A9" s="34"/>
      <c r="B9" s="12" t="s">
        <v>18</v>
      </c>
      <c r="C9" s="7"/>
      <c r="D9" s="8" t="s">
        <v>21</v>
      </c>
      <c r="E9" s="9">
        <v>22</v>
      </c>
      <c r="F9" s="10">
        <v>1.35</v>
      </c>
      <c r="G9" s="10">
        <v>41.92</v>
      </c>
      <c r="H9" s="10">
        <v>1.63</v>
      </c>
      <c r="I9" s="10">
        <v>0.32</v>
      </c>
      <c r="J9" s="10">
        <v>8.1300000000000008</v>
      </c>
    </row>
    <row r="10" spans="1:13" x14ac:dyDescent="0.3">
      <c r="A10" s="34"/>
      <c r="B10" s="14" t="s">
        <v>22</v>
      </c>
      <c r="C10" s="7">
        <v>376</v>
      </c>
      <c r="D10" s="8" t="s">
        <v>23</v>
      </c>
      <c r="E10" s="9">
        <v>100</v>
      </c>
      <c r="F10" s="10">
        <v>83.35</v>
      </c>
      <c r="G10" s="10">
        <v>143.9</v>
      </c>
      <c r="H10" s="10">
        <v>5</v>
      </c>
      <c r="I10" s="10">
        <v>7.1</v>
      </c>
      <c r="J10" s="10">
        <v>15</v>
      </c>
    </row>
    <row r="11" spans="1:13" x14ac:dyDescent="0.3">
      <c r="A11" s="34"/>
      <c r="B11" s="14"/>
      <c r="C11" s="15"/>
      <c r="D11" s="8"/>
      <c r="E11" s="9"/>
      <c r="F11" s="10"/>
      <c r="G11" s="10"/>
      <c r="H11" s="10"/>
      <c r="I11" s="10"/>
      <c r="J11" s="10"/>
    </row>
    <row r="12" spans="1:13" x14ac:dyDescent="0.3">
      <c r="A12" s="34"/>
      <c r="B12" s="16" t="s">
        <v>24</v>
      </c>
      <c r="C12" s="17"/>
      <c r="D12" s="18"/>
      <c r="E12" s="17">
        <f t="shared" ref="E12:J12" si="0">SUM(E4:E11)</f>
        <v>559.5</v>
      </c>
      <c r="F12" s="19">
        <f t="shared" si="0"/>
        <v>178</v>
      </c>
      <c r="G12" s="19">
        <f t="shared" si="0"/>
        <v>551.36</v>
      </c>
      <c r="H12" s="19">
        <f t="shared" si="0"/>
        <v>17.07</v>
      </c>
      <c r="I12" s="19">
        <f t="shared" si="0"/>
        <v>17.36</v>
      </c>
      <c r="J12" s="19">
        <f t="shared" si="0"/>
        <v>81.709999999999994</v>
      </c>
    </row>
    <row r="13" spans="1:13" x14ac:dyDescent="0.3">
      <c r="A13" s="20"/>
      <c r="B13" s="21"/>
      <c r="C13" s="21"/>
      <c r="D13" s="22"/>
      <c r="E13" s="23"/>
      <c r="F13" s="24"/>
      <c r="G13" s="24"/>
      <c r="H13" s="24"/>
      <c r="I13" s="24"/>
      <c r="J13" s="25"/>
    </row>
    <row r="14" spans="1:13" x14ac:dyDescent="0.3">
      <c r="A14" s="26" t="s">
        <v>25</v>
      </c>
      <c r="B14" s="13" t="s">
        <v>26</v>
      </c>
      <c r="C14" s="7"/>
      <c r="D14" s="8"/>
      <c r="E14" s="9"/>
      <c r="F14" s="10"/>
      <c r="G14" s="10"/>
      <c r="H14" s="10"/>
      <c r="I14" s="10"/>
      <c r="J14" s="10"/>
    </row>
    <row r="15" spans="1:13" ht="26.4" x14ac:dyDescent="0.3">
      <c r="A15" s="11"/>
      <c r="B15" s="13" t="s">
        <v>27</v>
      </c>
      <c r="C15" s="7">
        <v>110</v>
      </c>
      <c r="D15" s="8" t="s">
        <v>28</v>
      </c>
      <c r="E15" s="9">
        <v>229</v>
      </c>
      <c r="F15" s="10">
        <v>64.75</v>
      </c>
      <c r="G15" s="10">
        <v>124.33</v>
      </c>
      <c r="H15" s="10">
        <v>2.4500000000000002</v>
      </c>
      <c r="I15" s="10">
        <v>6.05</v>
      </c>
      <c r="J15" s="10">
        <v>15.02</v>
      </c>
    </row>
    <row r="16" spans="1:13" x14ac:dyDescent="0.3">
      <c r="A16" s="11"/>
      <c r="B16" s="13" t="s">
        <v>29</v>
      </c>
      <c r="C16" s="7">
        <v>389</v>
      </c>
      <c r="D16" s="8" t="s">
        <v>30</v>
      </c>
      <c r="E16" s="9">
        <v>120</v>
      </c>
      <c r="F16" s="10">
        <v>122</v>
      </c>
      <c r="G16" s="10">
        <v>105.03</v>
      </c>
      <c r="H16" s="10">
        <v>6.94</v>
      </c>
      <c r="I16" s="10">
        <v>7.55</v>
      </c>
      <c r="J16" s="10">
        <v>2.33</v>
      </c>
    </row>
    <row r="17" spans="1:10" x14ac:dyDescent="0.3">
      <c r="A17" s="11"/>
      <c r="B17" s="13" t="s">
        <v>31</v>
      </c>
      <c r="C17" s="7">
        <v>516</v>
      </c>
      <c r="D17" s="8" t="s">
        <v>32</v>
      </c>
      <c r="E17" s="9">
        <v>180</v>
      </c>
      <c r="F17" s="10">
        <v>27.7</v>
      </c>
      <c r="G17" s="10">
        <v>178.38</v>
      </c>
      <c r="H17" s="10">
        <v>5.1100000000000003</v>
      </c>
      <c r="I17" s="10">
        <v>5.94</v>
      </c>
      <c r="J17" s="10">
        <v>26.12</v>
      </c>
    </row>
    <row r="18" spans="1:10" x14ac:dyDescent="0.3">
      <c r="A18" s="11"/>
      <c r="B18" s="13" t="s">
        <v>33</v>
      </c>
      <c r="C18" s="7">
        <v>457</v>
      </c>
      <c r="D18" s="8" t="s">
        <v>34</v>
      </c>
      <c r="E18" s="9">
        <v>200</v>
      </c>
      <c r="F18" s="10">
        <v>25.05</v>
      </c>
      <c r="G18" s="10">
        <v>40.119999999999997</v>
      </c>
      <c r="H18" s="10">
        <v>0.05</v>
      </c>
      <c r="I18" s="10">
        <v>0</v>
      </c>
      <c r="J18" s="10">
        <v>9.98</v>
      </c>
    </row>
    <row r="19" spans="1:10" x14ac:dyDescent="0.3">
      <c r="A19" s="11"/>
      <c r="B19" s="13" t="s">
        <v>35</v>
      </c>
      <c r="C19" s="7"/>
      <c r="D19" s="8" t="s">
        <v>19</v>
      </c>
      <c r="E19" s="9">
        <v>50</v>
      </c>
      <c r="F19" s="10">
        <v>2.5499999999999998</v>
      </c>
      <c r="G19" s="10">
        <v>117.88</v>
      </c>
      <c r="H19" s="10">
        <v>3.87</v>
      </c>
      <c r="I19" s="10">
        <v>0.4</v>
      </c>
      <c r="J19" s="10">
        <v>24.7</v>
      </c>
    </row>
    <row r="20" spans="1:10" x14ac:dyDescent="0.3">
      <c r="A20" s="11"/>
      <c r="B20" s="13" t="s">
        <v>36</v>
      </c>
      <c r="C20" s="7"/>
      <c r="D20" s="8" t="s">
        <v>21</v>
      </c>
      <c r="E20" s="9">
        <v>30</v>
      </c>
      <c r="F20" s="10">
        <v>1.25</v>
      </c>
      <c r="G20" s="10">
        <v>58.22</v>
      </c>
      <c r="H20" s="10">
        <v>2.2599999999999998</v>
      </c>
      <c r="I20" s="10">
        <v>0.46</v>
      </c>
      <c r="J20" s="10">
        <v>11.26</v>
      </c>
    </row>
    <row r="21" spans="1:10" x14ac:dyDescent="0.3">
      <c r="A21" s="11"/>
      <c r="B21" s="12" t="s">
        <v>37</v>
      </c>
      <c r="C21" s="7"/>
      <c r="D21" s="8" t="s">
        <v>38</v>
      </c>
      <c r="E21" s="9">
        <v>50</v>
      </c>
      <c r="F21" s="10">
        <v>24.7</v>
      </c>
      <c r="G21" s="10">
        <v>154.4</v>
      </c>
      <c r="H21" s="10">
        <v>5.6</v>
      </c>
      <c r="I21" s="10">
        <v>6.4</v>
      </c>
      <c r="J21" s="10">
        <v>18.600000000000001</v>
      </c>
    </row>
    <row r="22" spans="1:10" x14ac:dyDescent="0.3">
      <c r="A22" s="11"/>
      <c r="B22" s="14"/>
      <c r="C22" s="7"/>
      <c r="D22" s="8"/>
      <c r="E22" s="9"/>
      <c r="F22" s="10"/>
      <c r="G22" s="10"/>
      <c r="H22" s="10"/>
      <c r="I22" s="10"/>
      <c r="J22" s="10"/>
    </row>
    <row r="23" spans="1:10" x14ac:dyDescent="0.3">
      <c r="A23" s="11"/>
      <c r="B23" s="16" t="s">
        <v>24</v>
      </c>
      <c r="C23" s="17"/>
      <c r="D23" s="18"/>
      <c r="E23" s="17">
        <f t="shared" ref="E23:J23" si="1">SUM(E15:E22)</f>
        <v>859</v>
      </c>
      <c r="F23" s="19">
        <f t="shared" si="1"/>
        <v>268</v>
      </c>
      <c r="G23" s="19">
        <f t="shared" si="1"/>
        <v>778.36</v>
      </c>
      <c r="H23" s="19">
        <f t="shared" si="1"/>
        <v>26.28</v>
      </c>
      <c r="I23" s="19">
        <f t="shared" si="1"/>
        <v>26.799999999999997</v>
      </c>
      <c r="J23" s="19">
        <f t="shared" si="1"/>
        <v>108.01000000000002</v>
      </c>
    </row>
    <row r="24" spans="1:10" x14ac:dyDescent="0.3">
      <c r="A24" s="20"/>
      <c r="B24" s="21" t="s">
        <v>39</v>
      </c>
      <c r="C24" s="27"/>
      <c r="D24" s="28"/>
      <c r="E24" s="27">
        <f t="shared" ref="E24:J24" si="2">E23+E12</f>
        <v>1418.5</v>
      </c>
      <c r="F24" s="29">
        <f t="shared" si="2"/>
        <v>446</v>
      </c>
      <c r="G24" s="29">
        <f t="shared" si="2"/>
        <v>1329.72</v>
      </c>
      <c r="H24" s="29">
        <f t="shared" si="2"/>
        <v>43.35</v>
      </c>
      <c r="I24" s="29">
        <f t="shared" si="2"/>
        <v>44.16</v>
      </c>
      <c r="J24" s="29">
        <f t="shared" si="2"/>
        <v>189.72000000000003</v>
      </c>
    </row>
    <row r="25" spans="1:10" x14ac:dyDescent="0.3">
      <c r="F25" s="30"/>
      <c r="G25" s="30"/>
      <c r="H25" s="30"/>
      <c r="I25" s="30"/>
      <c r="J25" s="30"/>
    </row>
    <row r="27" spans="1:10" x14ac:dyDescent="0.3">
      <c r="B27" s="31" t="s">
        <v>41</v>
      </c>
      <c r="C27" s="31"/>
      <c r="D27" s="31"/>
      <c r="E27" s="31"/>
    </row>
    <row r="28" spans="1:10" x14ac:dyDescent="0.3">
      <c r="B28" s="31" t="s">
        <v>42</v>
      </c>
      <c r="C28" s="31"/>
      <c r="D28" s="31"/>
      <c r="E28" s="31"/>
    </row>
    <row r="29" spans="1:10" x14ac:dyDescent="0.3">
      <c r="B29" s="31" t="s">
        <v>43</v>
      </c>
      <c r="C29" s="31"/>
      <c r="D29" s="31"/>
      <c r="E29" s="31"/>
    </row>
    <row r="30" spans="1:10" x14ac:dyDescent="0.3">
      <c r="B30" s="32" t="s">
        <v>44</v>
      </c>
      <c r="C30" s="31"/>
      <c r="D30" s="31"/>
      <c r="E30" s="31"/>
    </row>
    <row r="31" spans="1:10" x14ac:dyDescent="0.3">
      <c r="B31" s="32" t="s">
        <v>45</v>
      </c>
    </row>
    <row r="32" spans="1:10" x14ac:dyDescent="0.3">
      <c r="B32" s="32" t="s">
        <v>46</v>
      </c>
    </row>
    <row r="33" spans="2:2" x14ac:dyDescent="0.3">
      <c r="B33" s="32" t="s">
        <v>47</v>
      </c>
    </row>
    <row r="34" spans="2:2" x14ac:dyDescent="0.3">
      <c r="B34" s="32" t="s">
        <v>48</v>
      </c>
    </row>
  </sheetData>
  <mergeCells count="2">
    <mergeCell ref="B1:D1"/>
    <mergeCell ref="A8:A12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39</cp:revision>
  <cp:lastPrinted>2021-09-06T14:26:54Z</cp:lastPrinted>
  <dcterms:created xsi:type="dcterms:W3CDTF">2015-06-05T18:19:34Z</dcterms:created>
  <dcterms:modified xsi:type="dcterms:W3CDTF">2026-02-13T07:06:08Z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